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no.goffredo2\Dropbox\Marine Science Group\dipartimento\BiGeA\FANO\impl progr biennale\FishMed-PhD\41°\41° ciclo - Attivazione - SUA-PhD\"/>
    </mc:Choice>
  </mc:AlternateContent>
  <xr:revisionPtr revIDLastSave="0" documentId="8_{8FD7021A-99DB-4DC9-A0B2-3E2A9743E748}" xr6:coauthVersionLast="47" xr6:coauthVersionMax="47" xr10:uidLastSave="{00000000-0000-0000-0000-000000000000}"/>
  <bookViews>
    <workbookView xWindow="-108" yWindow="-108" windowWidth="23256" windowHeight="13896" xr2:uid="{AB2D68EF-F80A-4468-A9D0-9E17B515F01B}"/>
  </bookViews>
  <sheets>
    <sheet name="Tabella A" sheetId="2" r:id="rId1"/>
    <sheet name="Tabella B" sheetId="8" r:id="rId2"/>
    <sheet name="Tabella C" sheetId="5" r:id="rId3"/>
    <sheet name="Tabella D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B5" i="5" s="1"/>
  <c r="C3" i="2" l="1"/>
  <c r="B5" i="2"/>
  <c r="C4" i="2" s="1"/>
  <c r="C5" i="2" l="1"/>
</calcChain>
</file>

<file path=xl/sharedStrings.xml><?xml version="1.0" encoding="utf-8"?>
<sst xmlns="http://schemas.openxmlformats.org/spreadsheetml/2006/main" count="49" uniqueCount="39">
  <si>
    <t>Tabella A − Distribuzione dei CD tra ricerca, formazione e didattica</t>
  </si>
  <si>
    <t>%</t>
  </si>
  <si>
    <t>Totale</t>
  </si>
  <si>
    <t>Tipologia di attività</t>
  </si>
  <si>
    <t>Numero totale di CD</t>
  </si>
  <si>
    <t>Attività di ricerca</t>
  </si>
  <si>
    <t>Attività di formazione e didattica</t>
  </si>
  <si>
    <t>Tabella B − Requisiti per la distribuzione dei CD tra le varie attività di formazione e didattica</t>
  </si>
  <si>
    <t>Numero minimo di CD</t>
  </si>
  <si>
    <t>Formazione disciplinare e multidisciplinare, di cui:</t>
  </si>
  <si>
    <r>
      <t xml:space="preserve">-      </t>
    </r>
    <r>
      <rPr>
        <b/>
        <sz val="16"/>
        <color indexed="9"/>
        <rFont val="Calibri"/>
        <family val="1"/>
        <charset val="204"/>
      </rPr>
      <t>corsi disciplinari e multidisciplinari</t>
    </r>
  </si>
  <si>
    <r>
      <t xml:space="preserve">-      </t>
    </r>
    <r>
      <rPr>
        <b/>
        <sz val="16"/>
        <color indexed="9"/>
        <rFont val="Calibri"/>
        <family val="1"/>
        <charset val="204"/>
      </rPr>
      <t>seminari</t>
    </r>
  </si>
  <si>
    <t>Competenze trasversali</t>
  </si>
  <si>
    <t>Formazione extra-curriculare</t>
  </si>
  <si>
    <t>Disseminazione</t>
  </si>
  <si>
    <t>Didattica erogata e Tutoraggio</t>
  </si>
  <si>
    <t>Tabella C − CD per formazione e didattica da acquisire nei vari anni di corso</t>
  </si>
  <si>
    <t>CD per formazione e didattica da acquisire</t>
  </si>
  <si>
    <t>Raccomandati</t>
  </si>
  <si>
    <t>(Minimi)</t>
  </si>
  <si>
    <t>alla fine del 1° anno</t>
  </si>
  <si>
    <t>alla fine del 2° anno</t>
  </si>
  <si>
    <t>alla fine del 3° anno</t>
  </si>
  <si>
    <t>(7)</t>
  </si>
  <si>
    <t>(13.5)</t>
  </si>
  <si>
    <t>(39)</t>
  </si>
  <si>
    <t>Tabella D − Corrispondenza tra ore di impegno e CD acquisiti</t>
  </si>
  <si>
    <t>Ore in aula</t>
  </si>
  <si>
    <t>Ore di studio autonomo</t>
  </si>
  <si>
    <t>Ore totali</t>
  </si>
  <si>
    <t>CD</t>
  </si>
  <si>
    <t>Corsi (didattica frontale disciplinare e multidisciplinare)</t>
  </si>
  <si>
    <t>Corsi per competenze trasversali</t>
  </si>
  <si>
    <t>Numero massimo di CD (opzionale)</t>
  </si>
  <si>
    <t>-</t>
  </si>
  <si>
    <t>25 ore = 4.2 gg</t>
  </si>
  <si>
    <t>Didattica erogata</t>
  </si>
  <si>
    <t>Seminari con studio autonomo</t>
  </si>
  <si>
    <t>Seminari con semplice presenza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</si>
</sst>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_);\(0\)"/>
  </numFmts>
  <fonts count="11" x14ac:knownFonts="1">
    <font>
      <sz val="11"/>
      <color theme="1"/>
      <name val="Calibri"/>
      <family val="2"/>
      <scheme val="minor"/>
    </font>
    <font>
      <sz val="18"/>
      <color indexed="8"/>
      <name val="Arial"/>
      <family val="2"/>
    </font>
    <font>
      <b/>
      <sz val="18"/>
      <color indexed="9"/>
      <name val="Calibri"/>
      <family val="2"/>
    </font>
    <font>
      <sz val="18"/>
      <color indexed="8"/>
      <name val="Calibri"/>
      <family val="2"/>
    </font>
    <font>
      <sz val="16"/>
      <color indexed="8"/>
      <name val="Arial"/>
      <family val="2"/>
    </font>
    <font>
      <b/>
      <sz val="16"/>
      <color indexed="9"/>
      <name val="Calibri"/>
      <family val="2"/>
    </font>
    <font>
      <sz val="16"/>
      <color indexed="8"/>
      <name val="Calibri"/>
      <family val="2"/>
    </font>
    <font>
      <b/>
      <sz val="16"/>
      <color indexed="9"/>
      <name val="Calibri"/>
      <family val="1"/>
      <charset val="204"/>
    </font>
    <font>
      <sz val="16"/>
      <color indexed="9"/>
      <name val="Calibri"/>
      <family val="1"/>
      <charset val="204"/>
    </font>
    <font>
      <sz val="11"/>
      <color theme="1"/>
      <name val="Arial"/>
      <family val="2"/>
    </font>
    <font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F81BC"/>
        <bgColor indexed="64"/>
      </patternFill>
    </fill>
    <fill>
      <patternFill patternType="solid">
        <fgColor rgb="FFD0D7E8"/>
        <bgColor indexed="64"/>
      </patternFill>
    </fill>
    <fill>
      <patternFill patternType="solid">
        <fgColor rgb="FFE9ECF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D0D7E8"/>
      </bottom>
      <diagonal/>
    </border>
    <border>
      <left style="thin">
        <color rgb="FFFFFFFF"/>
      </left>
      <right/>
      <top style="thin">
        <color rgb="FFFFFFFF"/>
      </top>
      <bottom style="thin">
        <color rgb="FFD0D7E8"/>
      </bottom>
      <diagonal/>
    </border>
    <border>
      <left style="thin">
        <color rgb="FFFFFFFF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1" fontId="1" fillId="4" borderId="3" xfId="0" applyNumberFormat="1" applyFont="1" applyFill="1" applyBorder="1" applyAlignment="1">
      <alignment horizontal="center" vertical="top" shrinkToFit="1"/>
    </xf>
    <xf numFmtId="1" fontId="1" fillId="4" borderId="1" xfId="0" applyNumberFormat="1" applyFont="1" applyFill="1" applyBorder="1" applyAlignment="1">
      <alignment horizontal="center" vertical="top" shrinkToFit="1"/>
    </xf>
    <xf numFmtId="1" fontId="1" fillId="3" borderId="3" xfId="0" applyNumberFormat="1" applyFont="1" applyFill="1" applyBorder="1" applyAlignment="1">
      <alignment horizontal="center" vertical="top" shrinkToFit="1"/>
    </xf>
    <xf numFmtId="0" fontId="5" fillId="2" borderId="3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5" fillId="2" borderId="3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1" fontId="4" fillId="4" borderId="3" xfId="0" applyNumberFormat="1" applyFont="1" applyFill="1" applyBorder="1" applyAlignment="1">
      <alignment horizontal="center" vertical="top" shrinkToFit="1"/>
    </xf>
    <xf numFmtId="0" fontId="6" fillId="4" borderId="1" xfId="0" applyFont="1" applyFill="1" applyBorder="1" applyAlignment="1">
      <alignment horizontal="center" vertical="top" wrapText="1"/>
    </xf>
    <xf numFmtId="1" fontId="4" fillId="3" borderId="3" xfId="0" applyNumberFormat="1" applyFont="1" applyFill="1" applyBorder="1" applyAlignment="1">
      <alignment horizontal="center" vertical="top" shrinkToFit="1"/>
    </xf>
    <xf numFmtId="1" fontId="0" fillId="0" borderId="0" xfId="0" applyNumberFormat="1"/>
    <xf numFmtId="165" fontId="0" fillId="0" borderId="0" xfId="0" applyNumberFormat="1"/>
    <xf numFmtId="164" fontId="4" fillId="4" borderId="3" xfId="0" applyNumberFormat="1" applyFont="1" applyFill="1" applyBorder="1" applyAlignment="1">
      <alignment horizontal="center" vertical="top" shrinkToFit="1"/>
    </xf>
    <xf numFmtId="164" fontId="4" fillId="3" borderId="3" xfId="0" applyNumberFormat="1" applyFont="1" applyFill="1" applyBorder="1" applyAlignment="1">
      <alignment horizontal="center" vertical="top" shrinkToFit="1"/>
    </xf>
    <xf numFmtId="164" fontId="4" fillId="4" borderId="5" xfId="0" applyNumberFormat="1" applyFont="1" applyFill="1" applyBorder="1" applyAlignment="1">
      <alignment horizontal="center" vertical="top" shrinkToFit="1"/>
    </xf>
    <xf numFmtId="1" fontId="4" fillId="3" borderId="1" xfId="0" applyNumberFormat="1" applyFont="1" applyFill="1" applyBorder="1" applyAlignment="1">
      <alignment horizontal="center" vertical="top" shrinkToFit="1"/>
    </xf>
    <xf numFmtId="164" fontId="6" fillId="4" borderId="1" xfId="0" quotePrefix="1" applyNumberFormat="1" applyFont="1" applyFill="1" applyBorder="1" applyAlignment="1">
      <alignment horizontal="center" vertical="top" wrapText="1"/>
    </xf>
    <xf numFmtId="164" fontId="4" fillId="3" borderId="1" xfId="0" quotePrefix="1" applyNumberFormat="1" applyFont="1" applyFill="1" applyBorder="1" applyAlignment="1">
      <alignment horizontal="center" vertical="top" shrinkToFit="1"/>
    </xf>
    <xf numFmtId="164" fontId="4" fillId="4" borderId="6" xfId="0" quotePrefix="1" applyNumberFormat="1" applyFont="1" applyFill="1" applyBorder="1" applyAlignment="1">
      <alignment horizontal="center" vertical="top" shrinkToFit="1"/>
    </xf>
    <xf numFmtId="1" fontId="4" fillId="4" borderId="1" xfId="0" applyNumberFormat="1" applyFont="1" applyFill="1" applyBorder="1" applyAlignment="1">
      <alignment horizontal="center" vertical="top" shrinkToFit="1"/>
    </xf>
    <xf numFmtId="164" fontId="0" fillId="0" borderId="0" xfId="0" applyNumberFormat="1"/>
    <xf numFmtId="0" fontId="6" fillId="3" borderId="1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left" vertical="top" wrapText="1"/>
    </xf>
    <xf numFmtId="0" fontId="9" fillId="5" borderId="0" xfId="0" applyFont="1" applyFill="1" applyAlignment="1">
      <alignment horizontal="left" vertical="top"/>
    </xf>
    <xf numFmtId="164" fontId="4" fillId="5" borderId="3" xfId="0" applyNumberFormat="1" applyFont="1" applyFill="1" applyBorder="1" applyAlignment="1">
      <alignment horizontal="left" vertical="top" shrinkToFit="1"/>
    </xf>
    <xf numFmtId="1" fontId="4" fillId="6" borderId="3" xfId="0" applyNumberFormat="1" applyFont="1" applyFill="1" applyBorder="1" applyAlignment="1">
      <alignment horizontal="left" vertical="top" shrinkToFit="1"/>
    </xf>
    <xf numFmtId="0" fontId="9" fillId="6" borderId="0" xfId="0" applyFont="1" applyFill="1" applyAlignment="1">
      <alignment horizontal="left" vertical="top"/>
    </xf>
    <xf numFmtId="164" fontId="4" fillId="6" borderId="3" xfId="0" applyNumberFormat="1" applyFont="1" applyFill="1" applyBorder="1" applyAlignment="1">
      <alignment horizontal="left" vertical="top" shrinkToFit="1"/>
    </xf>
    <xf numFmtId="0" fontId="10" fillId="6" borderId="0" xfId="0" applyFont="1" applyFill="1" applyAlignment="1">
      <alignment horizontal="left" vertical="top"/>
    </xf>
    <xf numFmtId="0" fontId="0" fillId="0" borderId="0" xfId="0" applyFill="1"/>
    <xf numFmtId="2" fontId="0" fillId="0" borderId="0" xfId="0" applyNumberFormat="1" applyFill="1"/>
    <xf numFmtId="164" fontId="0" fillId="0" borderId="0" xfId="0" applyNumberFormat="1" applyAlignment="1">
      <alignment horizontal="left"/>
    </xf>
    <xf numFmtId="0" fontId="2" fillId="2" borderId="1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ABED8-51E3-4C31-9FEA-A6A9949626BD}">
  <dimension ref="A1:C5"/>
  <sheetViews>
    <sheetView tabSelected="1" workbookViewId="0">
      <selection activeCell="A11" sqref="A11"/>
    </sheetView>
  </sheetViews>
  <sheetFormatPr defaultRowHeight="14.4" x14ac:dyDescent="0.3"/>
  <cols>
    <col min="1" max="1" width="47.5546875" bestFit="1" customWidth="1"/>
    <col min="2" max="2" width="17.21875" bestFit="1" customWidth="1"/>
    <col min="3" max="3" width="7.109375" bestFit="1" customWidth="1"/>
  </cols>
  <sheetData>
    <row r="1" spans="1:3" ht="44.4" customHeight="1" x14ac:dyDescent="0.3">
      <c r="A1" s="39" t="s">
        <v>0</v>
      </c>
      <c r="B1" s="40"/>
      <c r="C1" s="40"/>
    </row>
    <row r="2" spans="1:3" ht="46.8" x14ac:dyDescent="0.3">
      <c r="A2" s="1" t="s">
        <v>3</v>
      </c>
      <c r="B2" s="2" t="s">
        <v>4</v>
      </c>
      <c r="C2" s="3" t="s">
        <v>1</v>
      </c>
    </row>
    <row r="3" spans="1:3" ht="23.4" x14ac:dyDescent="0.3">
      <c r="A3" s="1" t="s">
        <v>5</v>
      </c>
      <c r="B3" s="4">
        <v>141</v>
      </c>
      <c r="C3" s="5">
        <f>+B3/B5*100</f>
        <v>78.333333333333329</v>
      </c>
    </row>
    <row r="4" spans="1:3" ht="23.4" x14ac:dyDescent="0.3">
      <c r="A4" s="1" t="s">
        <v>6</v>
      </c>
      <c r="B4" s="6">
        <v>39</v>
      </c>
      <c r="C4" s="5">
        <f>+B4/B5*100</f>
        <v>21.666666666666668</v>
      </c>
    </row>
    <row r="5" spans="1:3" ht="23.4" x14ac:dyDescent="0.3">
      <c r="A5" s="1" t="s">
        <v>2</v>
      </c>
      <c r="B5" s="4">
        <f>+B3+B4</f>
        <v>180</v>
      </c>
      <c r="C5" s="5">
        <f>+SUM(C3:C4)</f>
        <v>100</v>
      </c>
    </row>
  </sheetData>
  <mergeCells count="1">
    <mergeCell ref="A1:C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F0B84-9C2B-42BF-884F-67C42CD18B8E}">
  <dimension ref="A1:C15"/>
  <sheetViews>
    <sheetView topLeftCell="A2" zoomScaleNormal="100" workbookViewId="0">
      <selection activeCell="H13" sqref="H13"/>
    </sheetView>
  </sheetViews>
  <sheetFormatPr defaultRowHeight="14.4" x14ac:dyDescent="0.3"/>
  <cols>
    <col min="1" max="1" width="29.21875" style="9" customWidth="1"/>
    <col min="2" max="2" width="37.44140625" style="9" customWidth="1"/>
    <col min="3" max="3" width="30.5546875" style="9" customWidth="1"/>
    <col min="4" max="16384" width="8.88671875" style="9"/>
  </cols>
  <sheetData>
    <row r="1" spans="1:3" ht="151.19999999999999" customHeight="1" x14ac:dyDescent="0.3">
      <c r="A1" s="41" t="s">
        <v>7</v>
      </c>
      <c r="B1" s="42"/>
      <c r="C1" s="43"/>
    </row>
    <row r="2" spans="1:3" ht="40.799999999999997" x14ac:dyDescent="0.3">
      <c r="A2" s="7" t="s">
        <v>3</v>
      </c>
      <c r="B2" s="29" t="s">
        <v>8</v>
      </c>
      <c r="C2" s="29" t="s">
        <v>33</v>
      </c>
    </row>
    <row r="3" spans="1:3" ht="84" x14ac:dyDescent="0.3">
      <c r="A3" s="7" t="s">
        <v>9</v>
      </c>
      <c r="B3" s="32">
        <v>15</v>
      </c>
      <c r="C3" s="33" t="s">
        <v>34</v>
      </c>
    </row>
    <row r="4" spans="1:3" ht="42" x14ac:dyDescent="0.3">
      <c r="A4" s="8" t="s">
        <v>10</v>
      </c>
      <c r="B4" s="31">
        <v>12.5</v>
      </c>
      <c r="C4" s="30" t="s">
        <v>34</v>
      </c>
    </row>
    <row r="5" spans="1:3" ht="21" x14ac:dyDescent="0.3">
      <c r="A5" s="8" t="s">
        <v>11</v>
      </c>
      <c r="B5" s="34">
        <v>2.5</v>
      </c>
      <c r="C5" s="33" t="s">
        <v>34</v>
      </c>
    </row>
    <row r="6" spans="1:3" ht="42" x14ac:dyDescent="0.3">
      <c r="A6" s="7" t="s">
        <v>12</v>
      </c>
      <c r="B6" s="31">
        <v>2.8</v>
      </c>
      <c r="C6" s="30" t="s">
        <v>34</v>
      </c>
    </row>
    <row r="7" spans="1:3" ht="42" x14ac:dyDescent="0.3">
      <c r="A7" s="7" t="s">
        <v>13</v>
      </c>
      <c r="B7" s="34">
        <v>3.1</v>
      </c>
      <c r="C7" s="33" t="s">
        <v>34</v>
      </c>
    </row>
    <row r="8" spans="1:3" ht="21" x14ac:dyDescent="0.3">
      <c r="A8" s="7" t="s">
        <v>14</v>
      </c>
      <c r="B8" s="31">
        <v>3.1</v>
      </c>
      <c r="C8" s="30" t="s">
        <v>34</v>
      </c>
    </row>
    <row r="9" spans="1:3" ht="42" x14ac:dyDescent="0.3">
      <c r="A9" s="7" t="s">
        <v>15</v>
      </c>
      <c r="B9" s="32">
        <v>5</v>
      </c>
      <c r="C9" s="35">
        <v>15</v>
      </c>
    </row>
    <row r="11" spans="1:3" x14ac:dyDescent="0.3">
      <c r="B11" s="10"/>
    </row>
    <row r="12" spans="1:3" x14ac:dyDescent="0.3">
      <c r="B12" s="10"/>
      <c r="C12" s="38"/>
    </row>
    <row r="14" spans="1:3" x14ac:dyDescent="0.3">
      <c r="B14" s="10"/>
    </row>
    <row r="15" spans="1:3" x14ac:dyDescent="0.3">
      <c r="C15" s="38"/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06D3F-D258-40FE-A48D-1F55835515D6}">
  <dimension ref="A1:F9"/>
  <sheetViews>
    <sheetView workbookViewId="0">
      <selection sqref="A1:C5"/>
    </sheetView>
  </sheetViews>
  <sheetFormatPr defaultRowHeight="14.4" x14ac:dyDescent="0.3"/>
  <cols>
    <col min="1" max="1" width="31.6640625" customWidth="1"/>
    <col min="2" max="2" width="29.6640625" customWidth="1"/>
    <col min="3" max="3" width="81.109375" customWidth="1"/>
  </cols>
  <sheetData>
    <row r="1" spans="1:6" ht="21" x14ac:dyDescent="0.3">
      <c r="A1" s="44" t="s">
        <v>16</v>
      </c>
      <c r="B1" s="45"/>
      <c r="C1" s="45"/>
    </row>
    <row r="2" spans="1:6" ht="189" x14ac:dyDescent="0.3">
      <c r="A2" s="11" t="s">
        <v>17</v>
      </c>
      <c r="B2" s="12" t="s">
        <v>18</v>
      </c>
      <c r="C2" s="13" t="s">
        <v>19</v>
      </c>
    </row>
    <row r="3" spans="1:6" ht="21" x14ac:dyDescent="0.3">
      <c r="A3" s="7" t="s">
        <v>20</v>
      </c>
      <c r="B3" s="19">
        <v>14</v>
      </c>
      <c r="C3" s="23" t="s">
        <v>23</v>
      </c>
      <c r="E3" s="17"/>
    </row>
    <row r="4" spans="1:6" ht="21" x14ac:dyDescent="0.3">
      <c r="A4" s="7" t="s">
        <v>21</v>
      </c>
      <c r="B4" s="20">
        <f>13+B3</f>
        <v>27</v>
      </c>
      <c r="C4" s="24" t="s">
        <v>24</v>
      </c>
      <c r="E4" s="17"/>
    </row>
    <row r="5" spans="1:6" ht="21" x14ac:dyDescent="0.3">
      <c r="A5" s="7" t="s">
        <v>22</v>
      </c>
      <c r="B5" s="21">
        <f>12+B4</f>
        <v>39</v>
      </c>
      <c r="C5" s="25" t="s">
        <v>25</v>
      </c>
      <c r="E5" s="17"/>
      <c r="F5" s="18"/>
    </row>
    <row r="7" spans="1:6" x14ac:dyDescent="0.3">
      <c r="E7" s="17"/>
    </row>
    <row r="9" spans="1:6" x14ac:dyDescent="0.3">
      <c r="B9" s="17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0BB05-A72E-483B-8166-FAEF661A0193}">
  <dimension ref="A1:K26"/>
  <sheetViews>
    <sheetView zoomScaleNormal="100" workbookViewId="0">
      <selection activeCell="C23" sqref="C23"/>
    </sheetView>
  </sheetViews>
  <sheetFormatPr defaultRowHeight="14.4" x14ac:dyDescent="0.3"/>
  <cols>
    <col min="1" max="1" width="71.6640625" customWidth="1"/>
    <col min="2" max="2" width="14.77734375" bestFit="1" customWidth="1"/>
    <col min="3" max="3" width="30.6640625" bestFit="1" customWidth="1"/>
    <col min="4" max="4" width="12.6640625" bestFit="1" customWidth="1"/>
    <col min="5" max="5" width="9.109375" customWidth="1"/>
    <col min="6" max="6" width="8.88671875" style="36"/>
  </cols>
  <sheetData>
    <row r="1" spans="1:11" ht="21" customHeight="1" x14ac:dyDescent="0.3">
      <c r="A1" s="44" t="s">
        <v>26</v>
      </c>
      <c r="B1" s="45"/>
      <c r="C1" s="45"/>
      <c r="D1" s="45"/>
      <c r="E1" s="45"/>
    </row>
    <row r="2" spans="1:11" ht="21" x14ac:dyDescent="0.3">
      <c r="A2" s="11" t="s">
        <v>3</v>
      </c>
      <c r="B2" s="12" t="s">
        <v>27</v>
      </c>
      <c r="C2" s="12" t="s">
        <v>28</v>
      </c>
      <c r="D2" s="12" t="s">
        <v>29</v>
      </c>
      <c r="E2" s="28" t="s">
        <v>30</v>
      </c>
    </row>
    <row r="3" spans="1:11" ht="42" x14ac:dyDescent="0.3">
      <c r="A3" s="7" t="s">
        <v>31</v>
      </c>
      <c r="B3" s="14">
        <v>8</v>
      </c>
      <c r="C3" s="14">
        <v>17</v>
      </c>
      <c r="D3" s="14">
        <v>25</v>
      </c>
      <c r="E3" s="26">
        <v>1</v>
      </c>
      <c r="G3" s="17"/>
    </row>
    <row r="4" spans="1:11" ht="21" x14ac:dyDescent="0.3">
      <c r="A4" s="7" t="s">
        <v>32</v>
      </c>
      <c r="B4" s="16">
        <v>8</v>
      </c>
      <c r="C4" s="16">
        <v>17</v>
      </c>
      <c r="D4" s="16">
        <v>25</v>
      </c>
      <c r="E4" s="22">
        <v>1</v>
      </c>
    </row>
    <row r="5" spans="1:11" ht="21" x14ac:dyDescent="0.3">
      <c r="A5" s="7" t="s">
        <v>37</v>
      </c>
      <c r="B5" s="14">
        <v>8</v>
      </c>
      <c r="C5" s="14">
        <v>17</v>
      </c>
      <c r="D5" s="14">
        <v>25</v>
      </c>
      <c r="E5" s="26">
        <v>1</v>
      </c>
    </row>
    <row r="6" spans="1:11" ht="21" x14ac:dyDescent="0.3">
      <c r="A6" s="7" t="s">
        <v>38</v>
      </c>
      <c r="B6" s="14">
        <v>25</v>
      </c>
      <c r="C6" s="14">
        <v>0</v>
      </c>
      <c r="D6" s="14">
        <v>25</v>
      </c>
      <c r="E6" s="26">
        <v>1</v>
      </c>
    </row>
    <row r="7" spans="1:11" ht="21" x14ac:dyDescent="0.3">
      <c r="A7" s="7" t="s">
        <v>36</v>
      </c>
      <c r="B7" s="14">
        <v>8</v>
      </c>
      <c r="C7" s="14">
        <v>17</v>
      </c>
      <c r="D7" s="14">
        <v>25</v>
      </c>
      <c r="E7" s="26">
        <v>1</v>
      </c>
    </row>
    <row r="8" spans="1:11" ht="21" x14ac:dyDescent="0.3">
      <c r="A8" s="7" t="s">
        <v>13</v>
      </c>
      <c r="B8" s="46" t="s">
        <v>35</v>
      </c>
      <c r="C8" s="47"/>
      <c r="D8" s="48"/>
      <c r="E8" s="28">
        <v>1</v>
      </c>
      <c r="K8" s="27"/>
    </row>
    <row r="9" spans="1:11" ht="63" customHeight="1" x14ac:dyDescent="0.3">
      <c r="A9" s="7" t="s">
        <v>14</v>
      </c>
      <c r="B9" s="46" t="s">
        <v>35</v>
      </c>
      <c r="C9" s="47"/>
      <c r="D9" s="48"/>
      <c r="E9" s="15">
        <v>1</v>
      </c>
    </row>
    <row r="13" spans="1:11" x14ac:dyDescent="0.3">
      <c r="E13" s="27"/>
    </row>
    <row r="15" spans="1:11" x14ac:dyDescent="0.3">
      <c r="C15" s="17"/>
      <c r="G15" s="27"/>
    </row>
    <row r="21" spans="4:6" x14ac:dyDescent="0.3">
      <c r="D21" s="17"/>
    </row>
    <row r="22" spans="4:6" x14ac:dyDescent="0.3">
      <c r="D22" s="17"/>
    </row>
    <row r="26" spans="4:6" x14ac:dyDescent="0.3">
      <c r="F26" s="37"/>
    </row>
  </sheetData>
  <mergeCells count="3">
    <mergeCell ref="A1:E1"/>
    <mergeCell ref="B8:D8"/>
    <mergeCell ref="B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Tabella A</vt:lpstr>
      <vt:lpstr>Tabella B</vt:lpstr>
      <vt:lpstr>Tabella C</vt:lpstr>
      <vt:lpstr>Tabella D</vt:lpstr>
    </vt:vector>
  </TitlesOfParts>
  <Company>Alma Mater Studiorum Università di Bologna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Goffredo</dc:creator>
  <cp:lastModifiedBy>Stefano Goffredo</cp:lastModifiedBy>
  <dcterms:created xsi:type="dcterms:W3CDTF">2024-03-11T10:54:18Z</dcterms:created>
  <dcterms:modified xsi:type="dcterms:W3CDTF">2025-02-03T11:14:05Z</dcterms:modified>
</cp:coreProperties>
</file>